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</sheets>
  <calcPr calcId="125725" calcMode="manual"/>
</workbook>
</file>

<file path=xl/calcChain.xml><?xml version="1.0" encoding="utf-8"?>
<calcChain xmlns="http://schemas.openxmlformats.org/spreadsheetml/2006/main">
  <c r="F43" i="1"/>
  <c r="F42"/>
  <c r="E42"/>
  <c r="E43" s="1"/>
  <c r="D42"/>
  <c r="D43" s="1"/>
</calcChain>
</file>

<file path=xl/sharedStrings.xml><?xml version="1.0" encoding="utf-8"?>
<sst xmlns="http://schemas.openxmlformats.org/spreadsheetml/2006/main" count="79" uniqueCount="48">
  <si>
    <t>债权人
编号</t>
  </si>
  <si>
    <t>债权分组</t>
  </si>
  <si>
    <t>债权人名称</t>
  </si>
  <si>
    <t>债权申报金额</t>
  </si>
  <si>
    <t>根据审查结果</t>
  </si>
  <si>
    <t>审定金额</t>
    <phoneticPr fontId="1" type="noConversion"/>
  </si>
  <si>
    <t>人民币</t>
  </si>
  <si>
    <t>担保</t>
  </si>
  <si>
    <t>小计</t>
  </si>
  <si>
    <t>职工</t>
  </si>
  <si>
    <t>职工债权</t>
    <phoneticPr fontId="1" type="noConversion"/>
  </si>
  <si>
    <t>职工</t>
    <phoneticPr fontId="1" type="noConversion"/>
  </si>
  <si>
    <t>常熟市人力资源和社会保障局</t>
    <phoneticPr fontId="1" type="noConversion"/>
  </si>
  <si>
    <t>税务</t>
  </si>
  <si>
    <t>常熟市地方税务局</t>
  </si>
  <si>
    <t>社会 保险</t>
  </si>
  <si>
    <t>普通</t>
  </si>
  <si>
    <t>常熟市经发中小企业担保有限公司</t>
  </si>
  <si>
    <t>常熟市大发经编织造有限公司</t>
  </si>
  <si>
    <t>苏州市相城区宝顺印染厂</t>
  </si>
  <si>
    <t>常熟市龙胜针纺织有限公司</t>
  </si>
  <si>
    <t>太仓市意李纺织有限公司</t>
  </si>
  <si>
    <t>常熟华森织造有限公司</t>
  </si>
  <si>
    <t>苏州祥瑞纺织服饰有限公司</t>
  </si>
  <si>
    <t>常熟市银海印染有限公司</t>
  </si>
  <si>
    <t>华夏银行股份有限公司常熟支行</t>
  </si>
  <si>
    <t>常熟市永新印染有限公司</t>
  </si>
  <si>
    <t>仲利国际租赁有限公司</t>
  </si>
  <si>
    <t>光山县群力化纤有限公司</t>
  </si>
  <si>
    <t>常熟市新盛针纺织有限公司</t>
  </si>
  <si>
    <t>中国农业银行股份有限公司常熟分行</t>
    <phoneticPr fontId="1" type="noConversion"/>
  </si>
  <si>
    <t>常熟市万兴纺粘无纺布业有限公司</t>
  </si>
  <si>
    <t>绍兴乘福机械科技有限公司</t>
  </si>
  <si>
    <t>常熟市赵市华达染整有限责任公司</t>
  </si>
  <si>
    <t>淮安恒友化纤有限公司</t>
  </si>
  <si>
    <t>宁波中瑞进出口有限公司</t>
  </si>
  <si>
    <t>浙江立成印染机械科技有限公司</t>
  </si>
  <si>
    <t>常熟市圆通速递有限公司</t>
  </si>
  <si>
    <t>张家港市华厦针织服饰有限公司</t>
  </si>
  <si>
    <t>常熟市协通纸制品包装有限公司</t>
  </si>
  <si>
    <t>昆山市周庄飞天服装辅料厂</t>
  </si>
  <si>
    <t>常熟市德通货运有限公司</t>
  </si>
  <si>
    <t>合计</t>
  </si>
  <si>
    <t>常熟市地方税务局</t>
    <phoneticPr fontId="1" type="noConversion"/>
  </si>
  <si>
    <t>常熟市人力资源和社会保障局</t>
    <phoneticPr fontId="1" type="noConversion"/>
  </si>
  <si>
    <t>常熟市众望经纬编织造有限公司债权表</t>
    <phoneticPr fontId="1" type="noConversion"/>
  </si>
  <si>
    <t>截止2017年7月24日</t>
    <phoneticPr fontId="1" type="noConversion"/>
  </si>
  <si>
    <t>债权额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</si>
</sst>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_ * #,##0.00_ ;_ * \-#,##0.00_ ;_ * &quot;-&quot;??_ ;_ @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6" fontId="4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76" fontId="5" fillId="2" borderId="5" xfId="3" applyNumberFormat="1" applyFont="1" applyFill="1" applyBorder="1" applyAlignment="1">
      <alignment horizontal="center" vertical="center" wrapText="1"/>
    </xf>
    <xf numFmtId="176" fontId="5" fillId="2" borderId="2" xfId="3" applyNumberFormat="1" applyFont="1" applyFill="1" applyBorder="1" applyAlignment="1">
      <alignment horizontal="center" vertical="center" wrapText="1"/>
    </xf>
    <xf numFmtId="176" fontId="6" fillId="2" borderId="2" xfId="3" applyNumberFormat="1" applyFont="1" applyFill="1" applyBorder="1" applyAlignment="1">
      <alignment horizontal="center" vertical="center" wrapText="1"/>
    </xf>
    <xf numFmtId="0" fontId="6" fillId="2" borderId="2" xfId="2" applyNumberFormat="1" applyFont="1" applyFill="1" applyBorder="1" applyAlignment="1">
      <alignment horizontal="center" vertical="center"/>
    </xf>
    <xf numFmtId="176" fontId="6" fillId="2" borderId="2" xfId="1" applyFont="1" applyFill="1" applyBorder="1" applyAlignment="1">
      <alignment horizontal="center" vertical="center"/>
    </xf>
    <xf numFmtId="176" fontId="6" fillId="2" borderId="5" xfId="1" applyFont="1" applyFill="1" applyBorder="1" applyAlignment="1">
      <alignment horizontal="center" vertical="center"/>
    </xf>
    <xf numFmtId="0" fontId="6" fillId="2" borderId="2" xfId="2" applyNumberFormat="1" applyFont="1" applyFill="1" applyBorder="1" applyAlignment="1">
      <alignment horizontal="right" vertical="center"/>
    </xf>
    <xf numFmtId="176" fontId="0" fillId="0" borderId="0" xfId="0" applyNumberFormat="1">
      <alignment vertical="center"/>
    </xf>
    <xf numFmtId="176" fontId="5" fillId="2" borderId="2" xfId="3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176" fontId="5" fillId="2" borderId="4" xfId="3" applyNumberFormat="1" applyFont="1" applyFill="1" applyBorder="1" applyAlignment="1">
      <alignment horizontal="center" vertical="center" wrapText="1"/>
    </xf>
    <xf numFmtId="0" fontId="6" fillId="2" borderId="5" xfId="2" applyNumberFormat="1" applyFont="1" applyFill="1" applyBorder="1" applyAlignment="1">
      <alignment horizontal="center" vertical="center"/>
    </xf>
    <xf numFmtId="0" fontId="6" fillId="2" borderId="6" xfId="2" applyNumberFormat="1" applyFont="1" applyFill="1" applyBorder="1" applyAlignment="1">
      <alignment horizontal="center" vertical="center"/>
    </xf>
    <xf numFmtId="0" fontId="6" fillId="2" borderId="7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5" fillId="2" borderId="3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</cellXfs>
  <cellStyles count="4">
    <cellStyle name="常规" xfId="0" builtinId="0"/>
    <cellStyle name="常规 3" xfId="2"/>
    <cellStyle name="千位分隔" xfId="1" builtinId="3"/>
    <cellStyle name="千位分隔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topLeftCell="A10" workbookViewId="0">
      <selection activeCell="D12" sqref="D12"/>
    </sheetView>
  </sheetViews>
  <sheetFormatPr defaultRowHeight="13.5"/>
  <cols>
    <col min="1" max="1" width="6.25" customWidth="1"/>
    <col min="2" max="2" width="13.75" customWidth="1"/>
    <col min="3" max="3" width="29.875" customWidth="1"/>
    <col min="4" max="4" width="17.75" customWidth="1"/>
    <col min="5" max="6" width="18.375" bestFit="1" customWidth="1"/>
    <col min="9" max="9" width="13.875" bestFit="1" customWidth="1"/>
    <col min="10" max="10" width="11.625" bestFit="1" customWidth="1"/>
  </cols>
  <sheetData>
    <row r="1" spans="1:10">
      <c r="A1" s="12" t="s">
        <v>45</v>
      </c>
      <c r="B1" s="12"/>
      <c r="C1" s="12"/>
      <c r="D1" s="12"/>
      <c r="E1" s="12"/>
      <c r="F1" s="12"/>
    </row>
    <row r="2" spans="1:10">
      <c r="A2" s="12"/>
      <c r="B2" s="12"/>
      <c r="C2" s="12"/>
      <c r="D2" s="12"/>
      <c r="E2" s="12"/>
      <c r="F2" s="12"/>
    </row>
    <row r="3" spans="1:10">
      <c r="A3" s="19"/>
      <c r="B3" s="19"/>
      <c r="C3" s="19"/>
      <c r="D3" s="19"/>
      <c r="E3" s="19"/>
      <c r="F3" s="19"/>
    </row>
    <row r="4" spans="1:10" ht="20.25">
      <c r="A4" s="21" t="s">
        <v>46</v>
      </c>
      <c r="B4" s="21"/>
      <c r="C4" s="21"/>
      <c r="D4" s="21"/>
      <c r="E4" s="21"/>
      <c r="F4" s="21"/>
    </row>
    <row r="5" spans="1:10" ht="13.5" customHeight="1">
      <c r="A5" s="13" t="s">
        <v>0</v>
      </c>
      <c r="B5" s="13" t="s">
        <v>1</v>
      </c>
      <c r="C5" s="13" t="s">
        <v>2</v>
      </c>
      <c r="D5" s="20" t="s">
        <v>3</v>
      </c>
      <c r="E5" s="15" t="s">
        <v>4</v>
      </c>
      <c r="F5" s="15"/>
    </row>
    <row r="6" spans="1:10">
      <c r="A6" s="13"/>
      <c r="B6" s="13"/>
      <c r="C6" s="13"/>
      <c r="D6" s="15"/>
      <c r="E6" s="1" t="s">
        <v>5</v>
      </c>
      <c r="F6" s="9" t="s">
        <v>47</v>
      </c>
    </row>
    <row r="7" spans="1:10">
      <c r="A7" s="14"/>
      <c r="B7" s="14"/>
      <c r="C7" s="14"/>
      <c r="D7" s="3" t="s">
        <v>6</v>
      </c>
      <c r="E7" s="1" t="s">
        <v>6</v>
      </c>
      <c r="F7" s="2" t="s">
        <v>6</v>
      </c>
    </row>
    <row r="8" spans="1:10" ht="22.5" customHeight="1">
      <c r="A8" s="4">
        <v>1</v>
      </c>
      <c r="B8" s="4" t="s">
        <v>7</v>
      </c>
      <c r="C8" s="4" t="s">
        <v>30</v>
      </c>
      <c r="D8" s="5">
        <v>22555871.280000001</v>
      </c>
      <c r="E8" s="6">
        <v>22555871.280000001</v>
      </c>
      <c r="F8" s="5">
        <v>22555871.280000001</v>
      </c>
    </row>
    <row r="9" spans="1:10" ht="22.5" customHeight="1">
      <c r="A9" s="16" t="s">
        <v>8</v>
      </c>
      <c r="B9" s="17"/>
      <c r="C9" s="4"/>
      <c r="D9" s="5">
        <v>22555871.280000001</v>
      </c>
      <c r="E9" s="6">
        <v>22555871.280000001</v>
      </c>
      <c r="F9" s="5">
        <v>22555871.280000001</v>
      </c>
    </row>
    <row r="10" spans="1:10" ht="22.5" customHeight="1">
      <c r="A10" s="4">
        <v>1</v>
      </c>
      <c r="B10" s="4" t="s">
        <v>9</v>
      </c>
      <c r="C10" s="4" t="s">
        <v>10</v>
      </c>
      <c r="D10" s="5">
        <v>40339</v>
      </c>
      <c r="E10" s="6">
        <v>40339</v>
      </c>
      <c r="F10" s="5">
        <v>40339</v>
      </c>
    </row>
    <row r="11" spans="1:10" ht="22.5" customHeight="1">
      <c r="A11" s="4">
        <v>2</v>
      </c>
      <c r="B11" s="4" t="s">
        <v>11</v>
      </c>
      <c r="C11" s="4" t="s">
        <v>12</v>
      </c>
      <c r="D11" s="5">
        <v>2263.02</v>
      </c>
      <c r="E11" s="6">
        <v>2263.02</v>
      </c>
      <c r="F11" s="5">
        <v>2263.02</v>
      </c>
    </row>
    <row r="12" spans="1:10" ht="22.5" customHeight="1">
      <c r="A12" s="16" t="s">
        <v>8</v>
      </c>
      <c r="B12" s="17"/>
      <c r="C12" s="4"/>
      <c r="D12" s="5">
        <v>42602.02</v>
      </c>
      <c r="E12" s="6">
        <v>42602.02</v>
      </c>
      <c r="F12" s="5">
        <v>42602.02</v>
      </c>
    </row>
    <row r="13" spans="1:10" ht="22.5" customHeight="1">
      <c r="A13" s="4">
        <v>1</v>
      </c>
      <c r="B13" s="4" t="s">
        <v>13</v>
      </c>
      <c r="C13" s="4" t="s">
        <v>43</v>
      </c>
      <c r="D13" s="5">
        <v>283644.71999999997</v>
      </c>
      <c r="E13" s="6">
        <v>283644.71999999997</v>
      </c>
      <c r="F13" s="5">
        <v>283644.71999999997</v>
      </c>
      <c r="I13" s="8"/>
      <c r="J13" s="8"/>
    </row>
    <row r="14" spans="1:10" ht="22.5" customHeight="1">
      <c r="A14" s="4">
        <v>2</v>
      </c>
      <c r="B14" s="4" t="s">
        <v>15</v>
      </c>
      <c r="C14" s="4" t="s">
        <v>44</v>
      </c>
      <c r="D14" s="5">
        <v>7076.54</v>
      </c>
      <c r="E14" s="6">
        <v>7076.54</v>
      </c>
      <c r="F14" s="5">
        <v>7076.54</v>
      </c>
    </row>
    <row r="15" spans="1:10" ht="22.5" customHeight="1">
      <c r="A15" s="16" t="s">
        <v>8</v>
      </c>
      <c r="B15" s="17"/>
      <c r="C15" s="4"/>
      <c r="D15" s="5">
        <v>290721.26</v>
      </c>
      <c r="E15" s="6">
        <v>290721.26</v>
      </c>
      <c r="F15" s="5">
        <v>290721.26</v>
      </c>
    </row>
    <row r="16" spans="1:10" ht="22.5" customHeight="1">
      <c r="A16" s="4">
        <v>1</v>
      </c>
      <c r="B16" s="4" t="s">
        <v>16</v>
      </c>
      <c r="C16" s="4" t="s">
        <v>17</v>
      </c>
      <c r="D16" s="5">
        <v>32432943.809999999</v>
      </c>
      <c r="E16" s="6">
        <v>32432943.809999999</v>
      </c>
      <c r="F16" s="5">
        <v>32432943.809999999</v>
      </c>
    </row>
    <row r="17" spans="1:6" ht="22.5" customHeight="1">
      <c r="A17" s="4">
        <v>2</v>
      </c>
      <c r="B17" s="4" t="s">
        <v>16</v>
      </c>
      <c r="C17" s="4" t="s">
        <v>18</v>
      </c>
      <c r="D17" s="5">
        <v>16809255.640000001</v>
      </c>
      <c r="E17" s="6">
        <v>16459811.16</v>
      </c>
      <c r="F17" s="5">
        <v>16459811.16</v>
      </c>
    </row>
    <row r="18" spans="1:6" ht="22.5" customHeight="1">
      <c r="A18" s="4">
        <v>3</v>
      </c>
      <c r="B18" s="4" t="s">
        <v>16</v>
      </c>
      <c r="C18" s="4" t="s">
        <v>19</v>
      </c>
      <c r="D18" s="5">
        <v>10564645</v>
      </c>
      <c r="E18" s="6">
        <v>10564645</v>
      </c>
      <c r="F18" s="5">
        <v>10564645</v>
      </c>
    </row>
    <row r="19" spans="1:6" ht="22.5" customHeight="1">
      <c r="A19" s="4">
        <v>4</v>
      </c>
      <c r="B19" s="4" t="s">
        <v>16</v>
      </c>
      <c r="C19" s="4" t="s">
        <v>20</v>
      </c>
      <c r="D19" s="5">
        <v>5324450</v>
      </c>
      <c r="E19" s="6">
        <v>5324450</v>
      </c>
      <c r="F19" s="5">
        <v>5324450</v>
      </c>
    </row>
    <row r="20" spans="1:6" ht="22.5" customHeight="1">
      <c r="A20" s="4">
        <v>5</v>
      </c>
      <c r="B20" s="4" t="s">
        <v>16</v>
      </c>
      <c r="C20" s="4" t="s">
        <v>21</v>
      </c>
      <c r="D20" s="5">
        <v>5322975.68</v>
      </c>
      <c r="E20" s="6">
        <v>5322975.68</v>
      </c>
      <c r="F20" s="5">
        <v>5322975.68</v>
      </c>
    </row>
    <row r="21" spans="1:6" ht="22.5" customHeight="1">
      <c r="A21" s="4">
        <v>6</v>
      </c>
      <c r="B21" s="4" t="s">
        <v>16</v>
      </c>
      <c r="C21" s="4" t="s">
        <v>22</v>
      </c>
      <c r="D21" s="5">
        <v>5000000</v>
      </c>
      <c r="E21" s="6">
        <v>5000000</v>
      </c>
      <c r="F21" s="5">
        <v>5000000</v>
      </c>
    </row>
    <row r="22" spans="1:6" ht="22.5" customHeight="1">
      <c r="A22" s="4">
        <v>7</v>
      </c>
      <c r="B22" s="4" t="s">
        <v>16</v>
      </c>
      <c r="C22" s="4" t="s">
        <v>23</v>
      </c>
      <c r="D22" s="5">
        <v>2688401.95</v>
      </c>
      <c r="E22" s="6">
        <v>2688401.95</v>
      </c>
      <c r="F22" s="5">
        <v>2688401.95</v>
      </c>
    </row>
    <row r="23" spans="1:6" ht="22.5" customHeight="1">
      <c r="A23" s="4">
        <v>8</v>
      </c>
      <c r="B23" s="4" t="s">
        <v>16</v>
      </c>
      <c r="C23" s="4" t="s">
        <v>24</v>
      </c>
      <c r="D23" s="5">
        <v>2362231.7999999998</v>
      </c>
      <c r="E23" s="6">
        <v>2362231.7999999998</v>
      </c>
      <c r="F23" s="5">
        <v>2362231.7999999998</v>
      </c>
    </row>
    <row r="24" spans="1:6" ht="22.5" customHeight="1">
      <c r="A24" s="4">
        <v>9</v>
      </c>
      <c r="B24" s="4" t="s">
        <v>16</v>
      </c>
      <c r="C24" s="4" t="s">
        <v>25</v>
      </c>
      <c r="D24" s="5">
        <v>1524173.95</v>
      </c>
      <c r="E24" s="6">
        <v>1524173.95</v>
      </c>
      <c r="F24" s="5">
        <v>1524173.95</v>
      </c>
    </row>
    <row r="25" spans="1:6" ht="22.5" customHeight="1">
      <c r="A25" s="4">
        <v>10</v>
      </c>
      <c r="B25" s="4" t="s">
        <v>16</v>
      </c>
      <c r="C25" s="4" t="s">
        <v>26</v>
      </c>
      <c r="D25" s="5">
        <v>1174325</v>
      </c>
      <c r="E25" s="6">
        <v>1174325</v>
      </c>
      <c r="F25" s="5">
        <v>1174325</v>
      </c>
    </row>
    <row r="26" spans="1:6" ht="22.5" customHeight="1">
      <c r="A26" s="4">
        <v>11</v>
      </c>
      <c r="B26" s="4" t="s">
        <v>16</v>
      </c>
      <c r="C26" s="4" t="s">
        <v>27</v>
      </c>
      <c r="D26" s="5">
        <v>1692024</v>
      </c>
      <c r="E26" s="6">
        <v>1692024</v>
      </c>
      <c r="F26" s="5">
        <v>1692024</v>
      </c>
    </row>
    <row r="27" spans="1:6" ht="22.5" customHeight="1">
      <c r="A27" s="4">
        <v>12</v>
      </c>
      <c r="B27" s="4" t="s">
        <v>16</v>
      </c>
      <c r="C27" s="4" t="s">
        <v>28</v>
      </c>
      <c r="D27" s="5">
        <v>715629</v>
      </c>
      <c r="E27" s="6">
        <v>715629</v>
      </c>
      <c r="F27" s="5">
        <v>715629</v>
      </c>
    </row>
    <row r="28" spans="1:6" ht="22.5" customHeight="1">
      <c r="A28" s="4">
        <v>13</v>
      </c>
      <c r="B28" s="4" t="s">
        <v>16</v>
      </c>
      <c r="C28" s="4" t="s">
        <v>29</v>
      </c>
      <c r="D28" s="5">
        <v>555393.75</v>
      </c>
      <c r="E28" s="6">
        <v>555393.75</v>
      </c>
      <c r="F28" s="5">
        <v>555393.75</v>
      </c>
    </row>
    <row r="29" spans="1:6" ht="22.5" customHeight="1">
      <c r="A29" s="4">
        <v>14</v>
      </c>
      <c r="B29" s="4" t="s">
        <v>16</v>
      </c>
      <c r="C29" s="4" t="s">
        <v>30</v>
      </c>
      <c r="D29" s="7">
        <v>3570392.94</v>
      </c>
      <c r="E29" s="7">
        <v>3570392.94</v>
      </c>
      <c r="F29" s="7">
        <v>3570392.94</v>
      </c>
    </row>
    <row r="30" spans="1:6" ht="22.5" customHeight="1">
      <c r="A30" s="4">
        <v>15</v>
      </c>
      <c r="B30" s="4" t="s">
        <v>16</v>
      </c>
      <c r="C30" s="4" t="s">
        <v>31</v>
      </c>
      <c r="D30" s="5">
        <v>296686.28999999998</v>
      </c>
      <c r="E30" s="6">
        <v>296686.28999999998</v>
      </c>
      <c r="F30" s="5">
        <v>296686.28999999998</v>
      </c>
    </row>
    <row r="31" spans="1:6" ht="22.5" customHeight="1">
      <c r="A31" s="4">
        <v>16</v>
      </c>
      <c r="B31" s="4" t="s">
        <v>16</v>
      </c>
      <c r="C31" s="4" t="s">
        <v>32</v>
      </c>
      <c r="D31" s="5">
        <v>284605</v>
      </c>
      <c r="E31" s="6">
        <v>284605</v>
      </c>
      <c r="F31" s="5">
        <v>284605</v>
      </c>
    </row>
    <row r="32" spans="1:6" ht="22.5" customHeight="1">
      <c r="A32" s="4">
        <v>17</v>
      </c>
      <c r="B32" s="4" t="s">
        <v>16</v>
      </c>
      <c r="C32" s="4" t="s">
        <v>33</v>
      </c>
      <c r="D32" s="5">
        <v>260000</v>
      </c>
      <c r="E32" s="6">
        <v>260000</v>
      </c>
      <c r="F32" s="5">
        <v>260000</v>
      </c>
    </row>
    <row r="33" spans="1:6" ht="22.5" customHeight="1">
      <c r="A33" s="4">
        <v>18</v>
      </c>
      <c r="B33" s="4" t="s">
        <v>16</v>
      </c>
      <c r="C33" s="4" t="s">
        <v>34</v>
      </c>
      <c r="D33" s="5">
        <v>228789.1</v>
      </c>
      <c r="E33" s="6">
        <v>228789.1</v>
      </c>
      <c r="F33" s="5">
        <v>228789.1</v>
      </c>
    </row>
    <row r="34" spans="1:6" ht="22.5" customHeight="1">
      <c r="A34" s="4">
        <v>19</v>
      </c>
      <c r="B34" s="4" t="s">
        <v>16</v>
      </c>
      <c r="C34" s="4" t="s">
        <v>35</v>
      </c>
      <c r="D34" s="5">
        <v>151650</v>
      </c>
      <c r="E34" s="6">
        <v>151650</v>
      </c>
      <c r="F34" s="5">
        <v>151650</v>
      </c>
    </row>
    <row r="35" spans="1:6" ht="22.5" customHeight="1">
      <c r="A35" s="4">
        <v>20</v>
      </c>
      <c r="B35" s="4" t="s">
        <v>16</v>
      </c>
      <c r="C35" s="4" t="s">
        <v>36</v>
      </c>
      <c r="D35" s="5">
        <v>161165.51</v>
      </c>
      <c r="E35" s="6">
        <v>129430</v>
      </c>
      <c r="F35" s="5">
        <v>129430</v>
      </c>
    </row>
    <row r="36" spans="1:6" ht="22.5" customHeight="1">
      <c r="A36" s="4">
        <v>21</v>
      </c>
      <c r="B36" s="4" t="s">
        <v>16</v>
      </c>
      <c r="C36" s="4" t="s">
        <v>37</v>
      </c>
      <c r="D36" s="5">
        <v>142246.48000000001</v>
      </c>
      <c r="E36" s="6">
        <v>142246.48000000001</v>
      </c>
      <c r="F36" s="5">
        <v>142246.48000000001</v>
      </c>
    </row>
    <row r="37" spans="1:6" ht="22.5" customHeight="1">
      <c r="A37" s="4">
        <v>22</v>
      </c>
      <c r="B37" s="4" t="s">
        <v>16</v>
      </c>
      <c r="C37" s="4" t="s">
        <v>38</v>
      </c>
      <c r="D37" s="5">
        <v>108921</v>
      </c>
      <c r="E37" s="6">
        <v>108921</v>
      </c>
      <c r="F37" s="5">
        <v>108921</v>
      </c>
    </row>
    <row r="38" spans="1:6" ht="22.5" customHeight="1">
      <c r="A38" s="4">
        <v>23</v>
      </c>
      <c r="B38" s="4" t="s">
        <v>16</v>
      </c>
      <c r="C38" s="4" t="s">
        <v>39</v>
      </c>
      <c r="D38" s="5">
        <v>37690.550000000003</v>
      </c>
      <c r="E38" s="6">
        <v>37690.550000000003</v>
      </c>
      <c r="F38" s="5">
        <v>37690.550000000003</v>
      </c>
    </row>
    <row r="39" spans="1:6" ht="22.5" customHeight="1">
      <c r="A39" s="4">
        <v>24</v>
      </c>
      <c r="B39" s="4" t="s">
        <v>16</v>
      </c>
      <c r="C39" s="4" t="s">
        <v>14</v>
      </c>
      <c r="D39" s="5">
        <v>29759.06</v>
      </c>
      <c r="E39" s="6">
        <v>29759.06</v>
      </c>
      <c r="F39" s="5">
        <v>29759.06</v>
      </c>
    </row>
    <row r="40" spans="1:6" ht="22.5" customHeight="1">
      <c r="A40" s="4">
        <v>25</v>
      </c>
      <c r="B40" s="4" t="s">
        <v>16</v>
      </c>
      <c r="C40" s="4" t="s">
        <v>40</v>
      </c>
      <c r="D40" s="5">
        <v>17374</v>
      </c>
      <c r="E40" s="6">
        <v>17374</v>
      </c>
      <c r="F40" s="5">
        <v>17374</v>
      </c>
    </row>
    <row r="41" spans="1:6" ht="22.5" customHeight="1">
      <c r="A41" s="4">
        <v>26</v>
      </c>
      <c r="B41" s="4" t="s">
        <v>16</v>
      </c>
      <c r="C41" s="4" t="s">
        <v>41</v>
      </c>
      <c r="D41" s="5">
        <v>9204</v>
      </c>
      <c r="E41" s="6">
        <v>9204</v>
      </c>
      <c r="F41" s="5">
        <v>9204</v>
      </c>
    </row>
    <row r="42" spans="1:6" ht="22.5" customHeight="1">
      <c r="A42" s="16" t="s">
        <v>8</v>
      </c>
      <c r="B42" s="18"/>
      <c r="C42" s="17"/>
      <c r="D42" s="5">
        <f>SUM(D16:D41)</f>
        <v>91464933.510000005</v>
      </c>
      <c r="E42" s="5">
        <f>SUM(E16:E41)</f>
        <v>91083753.520000011</v>
      </c>
      <c r="F42" s="5">
        <f t="shared" ref="F42" si="0">SUM(F16:F41)</f>
        <v>91083753.520000011</v>
      </c>
    </row>
    <row r="43" spans="1:6" ht="22.5" customHeight="1">
      <c r="A43" s="16" t="s">
        <v>42</v>
      </c>
      <c r="B43" s="18"/>
      <c r="C43" s="17"/>
      <c r="D43" s="5">
        <f>D42+D15+D12+D9</f>
        <v>114354128.07000001</v>
      </c>
      <c r="E43" s="5">
        <f t="shared" ref="E43" si="1">E42+E15+E12+E9</f>
        <v>113972948.08000001</v>
      </c>
      <c r="F43" s="5">
        <f>F42+F15+F12+F9</f>
        <v>113972948.08000001</v>
      </c>
    </row>
    <row r="44" spans="1:6" ht="35.25" customHeight="1">
      <c r="A44" s="10"/>
      <c r="B44" s="11"/>
      <c r="C44" s="11"/>
      <c r="D44" s="11"/>
      <c r="E44" s="11"/>
      <c r="F44" s="11"/>
    </row>
  </sheetData>
  <mergeCells count="13">
    <mergeCell ref="A44:F44"/>
    <mergeCell ref="A1:F3"/>
    <mergeCell ref="A5:A7"/>
    <mergeCell ref="B5:B7"/>
    <mergeCell ref="C5:C7"/>
    <mergeCell ref="D5:D6"/>
    <mergeCell ref="E5:F5"/>
    <mergeCell ref="A9:B9"/>
    <mergeCell ref="A12:B12"/>
    <mergeCell ref="A15:B15"/>
    <mergeCell ref="A42:C42"/>
    <mergeCell ref="A43:C43"/>
    <mergeCell ref="A4:F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2" sqref="K22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2017-08-10T02:39:03Z</dcterms:modified>
</cp:coreProperties>
</file>