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债权表" sheetId="1" r:id="rId1"/>
  </sheets>
  <definedNames>
    <definedName name="_xlnm.Print_Titles" localSheetId="0">债权表!$2:$5</definedName>
  </definedNames>
  <calcPr calcId="125725" calcMode="manual"/>
</workbook>
</file>

<file path=xl/calcChain.xml><?xml version="1.0" encoding="utf-8"?>
<calcChain xmlns="http://schemas.openxmlformats.org/spreadsheetml/2006/main">
  <c r="E17" i="1"/>
  <c r="E16"/>
  <c r="E7"/>
</calcChain>
</file>

<file path=xl/sharedStrings.xml><?xml version="1.0" encoding="utf-8"?>
<sst xmlns="http://schemas.openxmlformats.org/spreadsheetml/2006/main" count="28" uniqueCount="20">
  <si>
    <t>分类序号</t>
    <phoneticPr fontId="3" type="noConversion"/>
  </si>
  <si>
    <t>债权性质</t>
    <phoneticPr fontId="3" type="noConversion"/>
  </si>
  <si>
    <t>债权人名称</t>
    <phoneticPr fontId="3" type="noConversion"/>
  </si>
  <si>
    <t>普通</t>
  </si>
  <si>
    <t>审核金额</t>
    <phoneticPr fontId="3" type="noConversion"/>
  </si>
  <si>
    <t>单位：人民币元</t>
    <phoneticPr fontId="1" type="noConversion"/>
  </si>
  <si>
    <t>常熟市盛星针织机械有限公司债权表</t>
    <phoneticPr fontId="1" type="noConversion"/>
  </si>
  <si>
    <t>常熟市南湖建筑有限责任公司</t>
  </si>
  <si>
    <t>常熟市国发中小企业担保有限公司</t>
  </si>
  <si>
    <t>担保</t>
    <phoneticPr fontId="1" type="noConversion"/>
  </si>
  <si>
    <t>小计</t>
    <phoneticPr fontId="1" type="noConversion"/>
  </si>
  <si>
    <t>常熟市碧溪资产经营投资有限公司</t>
    <phoneticPr fontId="1" type="noConversion"/>
  </si>
  <si>
    <t>江苏常凌交通工程有限公司常熟路面工程分公司</t>
    <phoneticPr fontId="1" type="noConversion"/>
  </si>
  <si>
    <t>常熟市华鸿机械有限公司</t>
    <phoneticPr fontId="1" type="noConversion"/>
  </si>
  <si>
    <t>陆金虎</t>
    <phoneticPr fontId="1" type="noConversion"/>
  </si>
  <si>
    <t>金翰</t>
    <phoneticPr fontId="1" type="noConversion"/>
  </si>
  <si>
    <t>总计</t>
    <phoneticPr fontId="1" type="noConversion"/>
  </si>
  <si>
    <t>江苏省常熟农村商业银行股份有限公司浒浦支行</t>
    <phoneticPr fontId="1" type="noConversion"/>
  </si>
  <si>
    <t>江苏省常熟农村商业银行股份有限公司浒浦支行</t>
    <phoneticPr fontId="1" type="noConversion"/>
  </si>
  <si>
    <t>截至日期：2018年5月11日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</si>
</sst>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43" formatCode="_ * #,##0.00_ ;_ * \-#,##0.00_ ;_ * &quot;-&quot;??_ ;_ @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/>
    <xf numFmtId="0" fontId="10" fillId="0" borderId="0"/>
    <xf numFmtId="0" fontId="2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1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1" applyFont="1" applyFill="1" applyBorder="1">
      <alignment vertical="center"/>
    </xf>
    <xf numFmtId="0" fontId="4" fillId="0" borderId="0" xfId="1" applyFont="1" applyFill="1" applyAlignment="1">
      <alignment horizontal="right" vertical="center"/>
    </xf>
    <xf numFmtId="0" fontId="11" fillId="0" borderId="2" xfId="3" applyNumberFormat="1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43" fontId="11" fillId="0" borderId="2" xfId="4" applyNumberFormat="1" applyFont="1" applyFill="1" applyBorder="1" applyAlignment="1">
      <alignment horizontal="right" vertical="center"/>
    </xf>
    <xf numFmtId="0" fontId="12" fillId="0" borderId="2" xfId="3" applyNumberFormat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/>
    </xf>
    <xf numFmtId="43" fontId="12" fillId="0" borderId="2" xfId="4" applyNumberFormat="1" applyFont="1" applyFill="1" applyBorder="1" applyAlignment="1">
      <alignment horizontal="right" vertical="center"/>
    </xf>
    <xf numFmtId="0" fontId="11" fillId="2" borderId="2" xfId="3" applyNumberFormat="1" applyFont="1" applyFill="1" applyBorder="1" applyAlignment="1">
      <alignment horizontal="center" vertical="center"/>
    </xf>
    <xf numFmtId="43" fontId="11" fillId="2" borderId="2" xfId="5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3">
    <cellStyle name="百分比 2" xfId="8"/>
    <cellStyle name="常规" xfId="0" builtinId="0"/>
    <cellStyle name="常规 2" xfId="1"/>
    <cellStyle name="常规 2 2" xfId="9"/>
    <cellStyle name="常规 3" xfId="3"/>
    <cellStyle name="常规 3 2" xfId="10"/>
    <cellStyle name="常规 4" xfId="6"/>
    <cellStyle name="常规 5" xfId="11"/>
    <cellStyle name="千位分隔" xfId="5" builtinId="3"/>
    <cellStyle name="千位分隔 2" xfId="4"/>
    <cellStyle name="千位分隔 2 2" xfId="12"/>
    <cellStyle name="千位分隔 3" xfId="7"/>
    <cellStyle name="千位分隔[0]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7"/>
  <sheetViews>
    <sheetView tabSelected="1" workbookViewId="0">
      <selection activeCell="J8" sqref="J8"/>
    </sheetView>
  </sheetViews>
  <sheetFormatPr defaultRowHeight="13.5"/>
  <cols>
    <col min="1" max="1" width="6.25" customWidth="1"/>
    <col min="2" max="2" width="9" style="8" customWidth="1"/>
    <col min="3" max="3" width="9.375" style="7" customWidth="1"/>
    <col min="4" max="4" width="48.125" customWidth="1"/>
    <col min="5" max="5" width="21.5" customWidth="1"/>
  </cols>
  <sheetData>
    <row r="2" spans="2:5" ht="20.25" customHeight="1">
      <c r="B2" s="19" t="s">
        <v>6</v>
      </c>
      <c r="C2" s="19"/>
      <c r="D2" s="19"/>
      <c r="E2" s="19"/>
    </row>
    <row r="3" spans="2:5" ht="20.25" customHeight="1">
      <c r="B3" s="19"/>
      <c r="C3" s="19"/>
      <c r="D3" s="19"/>
      <c r="E3" s="19"/>
    </row>
    <row r="4" spans="2:5" ht="28.5" customHeight="1">
      <c r="B4" s="1" t="s">
        <v>19</v>
      </c>
      <c r="C4" s="6"/>
      <c r="D4" s="2"/>
      <c r="E4" s="10" t="s">
        <v>5</v>
      </c>
    </row>
    <row r="5" spans="2:5" ht="28.5" customHeight="1">
      <c r="B5" s="3" t="s">
        <v>0</v>
      </c>
      <c r="C5" s="3" t="s">
        <v>1</v>
      </c>
      <c r="D5" s="3" t="s">
        <v>2</v>
      </c>
      <c r="E5" s="3" t="s">
        <v>4</v>
      </c>
    </row>
    <row r="6" spans="2:5" s="5" customFormat="1" ht="28.5" customHeight="1">
      <c r="B6" s="11">
        <v>1</v>
      </c>
      <c r="C6" s="12" t="s">
        <v>9</v>
      </c>
      <c r="D6" s="11" t="s">
        <v>17</v>
      </c>
      <c r="E6" s="13">
        <v>35554648.350000001</v>
      </c>
    </row>
    <row r="7" spans="2:5" s="5" customFormat="1" ht="28.5" customHeight="1">
      <c r="B7" s="14"/>
      <c r="C7" s="15"/>
      <c r="D7" s="14" t="s">
        <v>10</v>
      </c>
      <c r="E7" s="16">
        <f>SUM(E6:E6)</f>
        <v>35554648.350000001</v>
      </c>
    </row>
    <row r="8" spans="2:5" s="5" customFormat="1" ht="28.5" customHeight="1">
      <c r="B8" s="14">
        <v>1</v>
      </c>
      <c r="C8" s="12" t="s">
        <v>3</v>
      </c>
      <c r="D8" s="17" t="s">
        <v>18</v>
      </c>
      <c r="E8" s="18">
        <v>309951.17</v>
      </c>
    </row>
    <row r="9" spans="2:5" ht="28.5" customHeight="1">
      <c r="B9" s="14">
        <v>2</v>
      </c>
      <c r="C9" s="12" t="s">
        <v>3</v>
      </c>
      <c r="D9" s="17" t="s">
        <v>7</v>
      </c>
      <c r="E9" s="18">
        <v>9035953</v>
      </c>
    </row>
    <row r="10" spans="2:5" ht="28.5" customHeight="1">
      <c r="B10" s="14">
        <v>3</v>
      </c>
      <c r="C10" s="12" t="s">
        <v>3</v>
      </c>
      <c r="D10" s="17" t="s">
        <v>8</v>
      </c>
      <c r="E10" s="18">
        <v>2465638</v>
      </c>
    </row>
    <row r="11" spans="2:5" ht="28.5" customHeight="1">
      <c r="B11" s="14">
        <v>4</v>
      </c>
      <c r="C11" s="12" t="s">
        <v>3</v>
      </c>
      <c r="D11" s="17" t="s">
        <v>11</v>
      </c>
      <c r="E11" s="18">
        <v>15932758.58</v>
      </c>
    </row>
    <row r="12" spans="2:5" ht="28.5" customHeight="1">
      <c r="B12" s="14">
        <v>5</v>
      </c>
      <c r="C12" s="12" t="s">
        <v>3</v>
      </c>
      <c r="D12" s="17" t="s">
        <v>12</v>
      </c>
      <c r="E12" s="18">
        <v>304845.38</v>
      </c>
    </row>
    <row r="13" spans="2:5" ht="28.5" customHeight="1">
      <c r="B13" s="14">
        <v>6</v>
      </c>
      <c r="C13" s="12" t="s">
        <v>3</v>
      </c>
      <c r="D13" s="17" t="s">
        <v>13</v>
      </c>
      <c r="E13" s="18">
        <v>1600000</v>
      </c>
    </row>
    <row r="14" spans="2:5" ht="28.5" customHeight="1">
      <c r="B14" s="14">
        <v>7</v>
      </c>
      <c r="C14" s="12" t="s">
        <v>3</v>
      </c>
      <c r="D14" s="17" t="s">
        <v>14</v>
      </c>
      <c r="E14" s="18">
        <v>10626221.15</v>
      </c>
    </row>
    <row r="15" spans="2:5" ht="28.5" customHeight="1">
      <c r="B15" s="14">
        <v>8</v>
      </c>
      <c r="C15" s="12" t="s">
        <v>3</v>
      </c>
      <c r="D15" s="17" t="s">
        <v>15</v>
      </c>
      <c r="E15" s="18">
        <v>2668256.4500000002</v>
      </c>
    </row>
    <row r="16" spans="2:5" ht="28.5" customHeight="1">
      <c r="B16" s="4"/>
      <c r="C16" s="9"/>
      <c r="D16" s="9" t="s">
        <v>10</v>
      </c>
      <c r="E16" s="16">
        <f>SUM(E8:E15)</f>
        <v>42943623.730000004</v>
      </c>
    </row>
    <row r="17" spans="2:5" ht="28.5" customHeight="1">
      <c r="B17" s="4"/>
      <c r="C17" s="9"/>
      <c r="D17" s="9" t="s">
        <v>16</v>
      </c>
      <c r="E17" s="16">
        <f>E16+E7</f>
        <v>78498272.080000013</v>
      </c>
    </row>
  </sheetData>
  <mergeCells count="1">
    <mergeCell ref="B2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债权表</vt:lpstr>
      <vt:lpstr>债权表!Print_Titles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2018-05-14T12:23:37Z</dcterms:modified>
</cp:coreProperties>
</file>